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45" windowWidth="21315" windowHeight="10035"/>
  </bookViews>
  <sheets>
    <sheet name="Guerrero" sheetId="1" r:id="rId1"/>
  </sheets>
  <calcPr calcId="145621"/>
</workbook>
</file>

<file path=xl/calcChain.xml><?xml version="1.0" encoding="utf-8"?>
<calcChain xmlns="http://schemas.openxmlformats.org/spreadsheetml/2006/main">
  <c r="F35" i="1"/>
  <c r="E35"/>
  <c r="D35"/>
  <c r="G33"/>
  <c r="G31"/>
  <c r="G29"/>
  <c r="G27"/>
  <c r="G25"/>
  <c r="G23"/>
  <c r="G35" s="1"/>
  <c r="H16" l="1"/>
  <c r="F16"/>
  <c r="E16"/>
  <c r="D16"/>
  <c r="G14" l="1"/>
  <c r="I14" l="1"/>
  <c r="I16" s="1"/>
  <c r="G16"/>
</calcChain>
</file>

<file path=xl/sharedStrings.xml><?xml version="1.0" encoding="utf-8"?>
<sst xmlns="http://schemas.openxmlformats.org/spreadsheetml/2006/main" count="32" uniqueCount="27">
  <si>
    <t>ENTIDAD</t>
  </si>
  <si>
    <t>PROYECTO</t>
  </si>
  <si>
    <t>PEFEN</t>
  </si>
  <si>
    <t>INFRAESTRUCTURA</t>
  </si>
  <si>
    <t>MOBILIARIO</t>
  </si>
  <si>
    <t>EQUIPAMIENTO</t>
  </si>
  <si>
    <t>TOTAL INFRAESTRUCTURA</t>
  </si>
  <si>
    <t>DESARROLLO ACADEMICO</t>
  </si>
  <si>
    <t>ASIGNACION TOTAL DEL PEFEN</t>
  </si>
  <si>
    <t>Total</t>
  </si>
  <si>
    <t>PRESUPUESTO ASIGNADO AL PLAN ESTATAL DE FORTALECIMIENTO DE LA EDUCACIÓN NORMAL DE LA ESCUELA NORMAL RURAL "RAÚL ISIDRO BURGOS"</t>
  </si>
  <si>
    <t>Nota: en el año 2014 el presupuesto asignado a la Escuela Normal, es de $ 618,144.01. Dicho monto se encuentra en la etapa de reprogramación de acciones, por lo que no se cuenta aún con el desglose</t>
  </si>
  <si>
    <t>Matrícula</t>
  </si>
  <si>
    <t>Montos
Sep-Dic</t>
  </si>
  <si>
    <t>Montos
Ene-Jun</t>
  </si>
  <si>
    <t>Monto Total</t>
  </si>
  <si>
    <t>BAPISS</t>
  </si>
  <si>
    <t>2009-2010</t>
  </si>
  <si>
    <t>2010-2011</t>
  </si>
  <si>
    <t>2011-2012</t>
  </si>
  <si>
    <t>2012-2013</t>
  </si>
  <si>
    <t>2013-2014</t>
  </si>
  <si>
    <t>2014-2015*</t>
  </si>
  <si>
    <t>Nota: Enero 2015 proyectado</t>
  </si>
  <si>
    <t>PRESUPUESTO ASIGNADO A LA BECA DE APOYO A LA PRACTICA Y SERVICIO SOCIAL DE LA ESCUELA NORMAL RURAL "RAÚL ISIDRO BURGOS"</t>
  </si>
  <si>
    <t>Guerrero</t>
  </si>
  <si>
    <t>Escuela Normal Rural "Raúl Isidro Burgos" Ayotzinapa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</si>
</sst>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b/>
      <i/>
      <sz val="8"/>
      <name val="Arial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theme="3" tint="-0.25098422193060094"/>
        </stop>
        <stop position="0.5">
          <color theme="3" tint="0.40000610370189521"/>
        </stop>
        <stop position="1">
          <color theme="3" tint="-0.25098422193060094"/>
        </stop>
      </gradient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" fillId="0" borderId="0"/>
    <xf numFmtId="0" fontId="3" fillId="0" borderId="0"/>
  </cellStyleXfs>
  <cellXfs count="30">
    <xf numFmtId="0" fontId="0" fillId="0" borderId="0" xfId="0"/>
    <xf numFmtId="0" fontId="2" fillId="2" borderId="1" xfId="1" applyNumberFormat="1" applyFont="1" applyFill="1" applyBorder="1" applyAlignment="1">
      <alignment horizontal="center" vertical="center" wrapText="1"/>
    </xf>
    <xf numFmtId="44" fontId="1" fillId="0" borderId="0" xfId="1" applyFont="1"/>
    <xf numFmtId="44" fontId="5" fillId="3" borderId="1" xfId="1" applyFont="1" applyFill="1" applyBorder="1" applyAlignment="1"/>
    <xf numFmtId="44" fontId="5" fillId="4" borderId="1" xfId="1" applyFont="1" applyFill="1" applyBorder="1" applyAlignment="1"/>
    <xf numFmtId="44" fontId="6" fillId="3" borderId="1" xfId="1" applyFont="1" applyFill="1" applyBorder="1" applyAlignment="1"/>
    <xf numFmtId="0" fontId="4" fillId="0" borderId="1" xfId="1" applyNumberFormat="1" applyFont="1" applyBorder="1" applyAlignment="1">
      <alignment horizontal="center" wrapText="1"/>
    </xf>
    <xf numFmtId="0" fontId="4" fillId="0" borderId="1" xfId="1" applyNumberFormat="1" applyFont="1" applyBorder="1" applyAlignment="1">
      <alignment horizontal="center"/>
    </xf>
    <xf numFmtId="44" fontId="2" fillId="2" borderId="2" xfId="1" applyFont="1" applyFill="1" applyBorder="1" applyAlignment="1">
      <alignment horizontal="center" vertical="center" wrapText="1"/>
    </xf>
    <xf numFmtId="44" fontId="7" fillId="0" borderId="1" xfId="1" applyFont="1" applyBorder="1"/>
    <xf numFmtId="0" fontId="8" fillId="0" borderId="0" xfId="0" applyFont="1"/>
    <xf numFmtId="0" fontId="4" fillId="0" borderId="2" xfId="1" applyNumberFormat="1" applyFont="1" applyBorder="1" applyAlignment="1">
      <alignment horizontal="center"/>
    </xf>
    <xf numFmtId="44" fontId="7" fillId="0" borderId="2" xfId="1" applyFont="1" applyBorder="1"/>
    <xf numFmtId="44" fontId="5" fillId="3" borderId="2" xfId="1" applyFont="1" applyFill="1" applyBorder="1" applyAlignment="1"/>
    <xf numFmtId="44" fontId="5" fillId="4" borderId="2" xfId="1" applyFont="1" applyFill="1" applyBorder="1" applyAlignment="1"/>
    <xf numFmtId="44" fontId="6" fillId="3" borderId="2" xfId="1" applyFont="1" applyFill="1" applyBorder="1" applyAlignment="1"/>
    <xf numFmtId="0" fontId="10" fillId="5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3" fontId="7" fillId="5" borderId="3" xfId="0" applyNumberFormat="1" applyFont="1" applyFill="1" applyBorder="1" applyAlignment="1">
      <alignment horizontal="center" vertical="center"/>
    </xf>
    <xf numFmtId="44" fontId="11" fillId="5" borderId="4" xfId="1" applyFont="1" applyFill="1" applyBorder="1" applyAlignment="1">
      <alignment horizontal="right" vertical="center"/>
    </xf>
    <xf numFmtId="4" fontId="11" fillId="5" borderId="0" xfId="0" applyNumberFormat="1" applyFont="1" applyFill="1" applyAlignment="1">
      <alignment horizontal="right" vertical="center"/>
    </xf>
    <xf numFmtId="0" fontId="11" fillId="5" borderId="0" xfId="0" applyFont="1" applyFill="1" applyAlignment="1">
      <alignment vertical="center"/>
    </xf>
    <xf numFmtId="0" fontId="8" fillId="0" borderId="0" xfId="0" applyFont="1" applyFill="1"/>
    <xf numFmtId="0" fontId="7" fillId="0" borderId="0" xfId="0" applyFont="1" applyFill="1" applyAlignment="1">
      <alignment vertical="center"/>
    </xf>
    <xf numFmtId="164" fontId="4" fillId="0" borderId="5" xfId="1" applyNumberFormat="1" applyFont="1" applyBorder="1" applyAlignment="1">
      <alignment horizontal="center" wrapText="1"/>
    </xf>
    <xf numFmtId="44" fontId="2" fillId="2" borderId="6" xfId="1" applyFont="1" applyFill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1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4" fontId="3" fillId="0" borderId="1" xfId="1" applyFont="1" applyBorder="1" applyAlignment="1">
      <alignment horizontal="center" vertical="center"/>
    </xf>
  </cellXfs>
  <cellStyles count="6">
    <cellStyle name="Moneda" xfId="1" builtinId="4"/>
    <cellStyle name="Moneda 2" xfId="2"/>
    <cellStyle name="Moneda 2 2" xfId="3"/>
    <cellStyle name="Normal" xfId="0" builtinId="0"/>
    <cellStyle name="Normal 2" xfId="4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</xdr:row>
      <xdr:rowOff>28575</xdr:rowOff>
    </xdr:from>
    <xdr:to>
      <xdr:col>1</xdr:col>
      <xdr:colOff>752475</xdr:colOff>
      <xdr:row>4</xdr:row>
      <xdr:rowOff>114300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38125" y="219075"/>
          <a:ext cx="2314575" cy="657225"/>
        </a:xfrm>
        <a:prstGeom prst="rect">
          <a:avLst/>
        </a:prstGeom>
      </xdr:spPr>
    </xdr:pic>
    <xdr:clientData/>
  </xdr:twoCellAnchor>
  <xdr:twoCellAnchor>
    <xdr:from>
      <xdr:col>6</xdr:col>
      <xdr:colOff>619125</xdr:colOff>
      <xdr:row>1</xdr:row>
      <xdr:rowOff>85725</xdr:rowOff>
    </xdr:from>
    <xdr:to>
      <xdr:col>8</xdr:col>
      <xdr:colOff>779780</xdr:colOff>
      <xdr:row>4</xdr:row>
      <xdr:rowOff>133985</xdr:rowOff>
    </xdr:to>
    <xdr:sp macro="" textlink="">
      <xdr:nvSpPr>
        <xdr:cNvPr id="3" name="Cuadro de texto 3"/>
        <xdr:cNvSpPr txBox="1">
          <a:spLocks noChangeArrowheads="1"/>
        </xdr:cNvSpPr>
      </xdr:nvSpPr>
      <xdr:spPr bwMode="auto">
        <a:xfrm>
          <a:off x="8753475" y="276225"/>
          <a:ext cx="2541905" cy="61976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spAutoFit/>
        </a:bodyPr>
        <a:lstStyle/>
        <a:p>
          <a:pPr marL="0" marR="0">
            <a:lnSpc>
              <a:spcPct val="115000"/>
            </a:lnSpc>
            <a:spcBef>
              <a:spcPts val="0"/>
            </a:spcBef>
            <a:spcAft>
              <a:spcPts val="1000"/>
            </a:spcAft>
          </a:pPr>
          <a:r>
            <a:rPr lang="es-MX" sz="1100" cap="small">
              <a:effectLst/>
              <a:latin typeface="Calibri"/>
              <a:ea typeface="Calibri"/>
              <a:cs typeface="Times New Roman"/>
            </a:rPr>
            <a:t>Dirección General de Educación Superior Para Profesionales de la Educación</a:t>
          </a:r>
          <a:endParaRPr lang="es-MX" sz="1100">
            <a:effectLst/>
            <a:latin typeface="Calibri"/>
            <a:ea typeface="Calibri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7:I38"/>
  <sheetViews>
    <sheetView tabSelected="1" workbookViewId="0">
      <selection activeCell="A23" sqref="A23:A35"/>
    </sheetView>
  </sheetViews>
  <sheetFormatPr baseColWidth="10" defaultColWidth="9.140625" defaultRowHeight="15"/>
  <cols>
    <col min="1" max="1" width="27" customWidth="1"/>
    <col min="2" max="2" width="37.42578125" customWidth="1"/>
    <col min="3" max="3" width="8" style="10" bestFit="1" customWidth="1"/>
    <col min="4" max="4" width="19.85546875" style="10" bestFit="1" customWidth="1"/>
    <col min="5" max="5" width="13.85546875" style="10" bestFit="1" customWidth="1"/>
    <col min="6" max="6" width="15.85546875" style="10" bestFit="1" customWidth="1"/>
    <col min="7" max="7" width="19.85546875" style="10" bestFit="1" customWidth="1"/>
    <col min="8" max="8" width="15.85546875" style="10" bestFit="1" customWidth="1"/>
    <col min="9" max="9" width="17.85546875" style="10" customWidth="1"/>
    <col min="11" max="11" width="15.28515625" customWidth="1"/>
  </cols>
  <sheetData>
    <row r="7" spans="1:9">
      <c r="A7" s="28" t="s">
        <v>10</v>
      </c>
      <c r="B7" s="28"/>
      <c r="C7" s="28"/>
      <c r="D7" s="28"/>
      <c r="E7" s="28"/>
      <c r="F7" s="28"/>
      <c r="G7" s="28"/>
      <c r="H7" s="28"/>
      <c r="I7" s="28"/>
    </row>
    <row r="9" spans="1:9" s="2" customFormat="1" ht="45.75" customHeight="1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</row>
    <row r="10" spans="1:9">
      <c r="A10" s="29" t="s">
        <v>25</v>
      </c>
      <c r="B10" s="26" t="s">
        <v>26</v>
      </c>
      <c r="C10" s="6">
        <v>2009</v>
      </c>
      <c r="D10" s="4">
        <v>648452.80000000005</v>
      </c>
      <c r="E10" s="4"/>
      <c r="F10" s="4">
        <v>163246.17000000001</v>
      </c>
      <c r="G10" s="3">
        <v>811698.97000000009</v>
      </c>
      <c r="H10" s="4">
        <v>216241.71999999988</v>
      </c>
      <c r="I10" s="5">
        <v>1027940.69</v>
      </c>
    </row>
    <row r="11" spans="1:9">
      <c r="A11" s="29"/>
      <c r="B11" s="27"/>
      <c r="C11" s="6">
        <v>2010</v>
      </c>
      <c r="D11" s="9">
        <v>753076.4</v>
      </c>
      <c r="E11" s="9"/>
      <c r="F11" s="9">
        <v>148191</v>
      </c>
      <c r="G11" s="3">
        <v>901267.4</v>
      </c>
      <c r="H11" s="4">
        <v>9487.6</v>
      </c>
      <c r="I11" s="5">
        <v>910755</v>
      </c>
    </row>
    <row r="12" spans="1:9">
      <c r="A12" s="29"/>
      <c r="B12" s="27"/>
      <c r="C12" s="7">
        <v>2011</v>
      </c>
      <c r="D12" s="9">
        <v>451158</v>
      </c>
      <c r="E12" s="9">
        <v>0</v>
      </c>
      <c r="F12" s="9">
        <v>0</v>
      </c>
      <c r="G12" s="3">
        <v>451158</v>
      </c>
      <c r="H12" s="4">
        <v>288257.00668114494</v>
      </c>
      <c r="I12" s="5">
        <v>739415.00668114494</v>
      </c>
    </row>
    <row r="13" spans="1:9">
      <c r="A13" s="29"/>
      <c r="B13" s="27"/>
      <c r="C13" s="7">
        <v>2012</v>
      </c>
      <c r="D13" s="9">
        <v>2200000</v>
      </c>
      <c r="E13" s="9">
        <v>0</v>
      </c>
      <c r="F13" s="9">
        <v>1735000</v>
      </c>
      <c r="G13" s="3">
        <v>3935000</v>
      </c>
      <c r="H13" s="4">
        <v>300194.16445623344</v>
      </c>
      <c r="I13" s="5">
        <v>4235194.1644562334</v>
      </c>
    </row>
    <row r="14" spans="1:9">
      <c r="A14" s="29"/>
      <c r="B14" s="27"/>
      <c r="C14" s="11">
        <v>2013</v>
      </c>
      <c r="D14" s="12">
        <v>809092.79</v>
      </c>
      <c r="E14" s="12">
        <v>0</v>
      </c>
      <c r="F14" s="12">
        <v>20183.169999999998</v>
      </c>
      <c r="G14" s="13">
        <f>SUM(D14:F14)</f>
        <v>829275.96000000008</v>
      </c>
      <c r="H14" s="14">
        <v>11000</v>
      </c>
      <c r="I14" s="15">
        <f>+G14+H14</f>
        <v>840275.96000000008</v>
      </c>
    </row>
    <row r="15" spans="1:9">
      <c r="A15" s="29"/>
      <c r="B15" s="27"/>
      <c r="C15" s="11">
        <v>2014</v>
      </c>
      <c r="D15" s="12"/>
      <c r="E15" s="12"/>
      <c r="F15" s="12"/>
      <c r="G15" s="13"/>
      <c r="H15" s="14"/>
      <c r="I15" s="15">
        <v>618144.01</v>
      </c>
    </row>
    <row r="16" spans="1:9">
      <c r="A16" s="29"/>
      <c r="B16" s="27"/>
      <c r="C16" s="8" t="s">
        <v>9</v>
      </c>
      <c r="D16" s="8">
        <f t="shared" ref="D16:I16" si="0">SUM(D10:D15)</f>
        <v>4861779.99</v>
      </c>
      <c r="E16" s="8">
        <f t="shared" si="0"/>
        <v>0</v>
      </c>
      <c r="F16" s="8">
        <f t="shared" si="0"/>
        <v>2066620.3399999999</v>
      </c>
      <c r="G16" s="8">
        <f t="shared" si="0"/>
        <v>6928400.3300000001</v>
      </c>
      <c r="H16" s="8">
        <f t="shared" si="0"/>
        <v>825180.49113737827</v>
      </c>
      <c r="I16" s="8">
        <f t="shared" si="0"/>
        <v>8371724.8311373778</v>
      </c>
    </row>
    <row r="18" spans="1:9">
      <c r="A18" t="s">
        <v>11</v>
      </c>
    </row>
    <row r="20" spans="1:9">
      <c r="A20" s="28" t="s">
        <v>24</v>
      </c>
      <c r="B20" s="28"/>
      <c r="C20" s="28"/>
      <c r="D20" s="28"/>
      <c r="E20" s="28"/>
      <c r="F20" s="28"/>
      <c r="G20" s="28"/>
      <c r="H20" s="28"/>
      <c r="I20" s="28"/>
    </row>
    <row r="22" spans="1:9" ht="23.25" thickBot="1">
      <c r="A22" s="1" t="s">
        <v>0</v>
      </c>
      <c r="B22" s="1" t="s">
        <v>1</v>
      </c>
      <c r="C22" s="1" t="s">
        <v>16</v>
      </c>
      <c r="D22" s="1" t="s">
        <v>12</v>
      </c>
      <c r="E22" s="1" t="s">
        <v>13</v>
      </c>
      <c r="F22" s="1" t="s">
        <v>14</v>
      </c>
      <c r="G22" s="1" t="s">
        <v>15</v>
      </c>
    </row>
    <row r="23" spans="1:9" ht="24" thickBot="1">
      <c r="A23" s="29" t="s">
        <v>25</v>
      </c>
      <c r="B23" s="26" t="s">
        <v>26</v>
      </c>
      <c r="C23" s="24" t="s">
        <v>17</v>
      </c>
      <c r="D23" s="18">
        <v>115</v>
      </c>
      <c r="E23" s="18">
        <v>294000</v>
      </c>
      <c r="F23" s="18">
        <v>442750</v>
      </c>
      <c r="G23" s="19">
        <f>SUM(E23:F23)</f>
        <v>736750</v>
      </c>
    </row>
    <row r="24" spans="1:9" ht="15.75" thickBot="1">
      <c r="A24" s="29"/>
      <c r="B24" s="27"/>
      <c r="C24" s="16"/>
      <c r="D24" s="17"/>
      <c r="E24" s="17"/>
      <c r="F24" s="17"/>
      <c r="G24" s="20"/>
    </row>
    <row r="25" spans="1:9" ht="24" thickBot="1">
      <c r="A25" s="29"/>
      <c r="B25" s="27"/>
      <c r="C25" s="24" t="s">
        <v>18</v>
      </c>
      <c r="D25" s="18">
        <v>123</v>
      </c>
      <c r="E25" s="18">
        <v>289100</v>
      </c>
      <c r="F25" s="18">
        <v>473550</v>
      </c>
      <c r="G25" s="19">
        <f>SUM(E25:F25)</f>
        <v>762650</v>
      </c>
    </row>
    <row r="26" spans="1:9" ht="15.75" thickBot="1">
      <c r="A26" s="29"/>
      <c r="B26" s="27"/>
      <c r="C26" s="16"/>
      <c r="D26" s="17"/>
      <c r="E26" s="17"/>
      <c r="F26" s="17"/>
      <c r="G26" s="21"/>
    </row>
    <row r="27" spans="1:9" ht="24" thickBot="1">
      <c r="A27" s="29"/>
      <c r="B27" s="27"/>
      <c r="C27" s="24" t="s">
        <v>19</v>
      </c>
      <c r="D27" s="18">
        <v>114</v>
      </c>
      <c r="E27" s="18">
        <v>305400</v>
      </c>
      <c r="F27" s="18">
        <v>486475</v>
      </c>
      <c r="G27" s="19">
        <f>SUM(E27:F27)</f>
        <v>791875</v>
      </c>
    </row>
    <row r="28" spans="1:9" ht="15.75" thickBot="1">
      <c r="A28" s="29"/>
      <c r="B28" s="27"/>
      <c r="C28" s="16"/>
      <c r="D28" s="17"/>
      <c r="E28" s="17"/>
      <c r="F28" s="17"/>
      <c r="G28" s="21"/>
    </row>
    <row r="29" spans="1:9" ht="24" thickBot="1">
      <c r="A29" s="29"/>
      <c r="B29" s="27"/>
      <c r="C29" s="24" t="s">
        <v>20</v>
      </c>
      <c r="D29" s="18">
        <v>115</v>
      </c>
      <c r="E29" s="18">
        <v>294350</v>
      </c>
      <c r="F29" s="18">
        <v>458562.5</v>
      </c>
      <c r="G29" s="19">
        <f>SUM(E29:F29)</f>
        <v>752912.5</v>
      </c>
    </row>
    <row r="30" spans="1:9" ht="15.75" thickBot="1">
      <c r="A30" s="29"/>
      <c r="B30" s="27"/>
      <c r="C30" s="16"/>
      <c r="D30" s="17"/>
      <c r="E30" s="17"/>
      <c r="F30" s="17"/>
      <c r="G30" s="21"/>
    </row>
    <row r="31" spans="1:9" ht="24" thickBot="1">
      <c r="A31" s="29"/>
      <c r="B31" s="27"/>
      <c r="C31" s="24" t="s">
        <v>21</v>
      </c>
      <c r="D31" s="18">
        <v>122</v>
      </c>
      <c r="E31" s="18">
        <v>329876</v>
      </c>
      <c r="F31" s="18">
        <v>518375</v>
      </c>
      <c r="G31" s="19">
        <f>SUM(E31:F31)</f>
        <v>848251</v>
      </c>
    </row>
    <row r="32" spans="1:9" ht="15.75" thickBot="1">
      <c r="A32" s="29"/>
      <c r="B32" s="27"/>
      <c r="C32" s="16"/>
      <c r="D32" s="17"/>
      <c r="E32" s="17"/>
      <c r="F32" s="17"/>
      <c r="G32" s="21"/>
    </row>
    <row r="33" spans="1:7" ht="24" thickBot="1">
      <c r="A33" s="29"/>
      <c r="B33" s="27"/>
      <c r="C33" s="24" t="s">
        <v>22</v>
      </c>
      <c r="D33" s="18">
        <v>249</v>
      </c>
      <c r="E33" s="18">
        <v>319725</v>
      </c>
      <c r="F33" s="18">
        <v>1340398.125</v>
      </c>
      <c r="G33" s="19">
        <f>SUM(E33:F33)</f>
        <v>1660123.125</v>
      </c>
    </row>
    <row r="34" spans="1:7">
      <c r="A34" s="29"/>
      <c r="B34" s="27"/>
      <c r="C34" s="16"/>
      <c r="D34" s="16"/>
      <c r="E34" s="16"/>
      <c r="F34" s="16"/>
      <c r="G34" s="16"/>
    </row>
    <row r="35" spans="1:7">
      <c r="A35" s="29"/>
      <c r="B35" s="27"/>
      <c r="C35" s="25" t="s">
        <v>9</v>
      </c>
      <c r="D35" s="8">
        <f>SUM(D23:D34)</f>
        <v>838</v>
      </c>
      <c r="E35" s="8">
        <f>SUM(E23:E34)</f>
        <v>1832451</v>
      </c>
      <c r="F35" s="8">
        <f>SUM(F23:F34)</f>
        <v>3720110.625</v>
      </c>
      <c r="G35" s="8">
        <f>SUM(G23:G34)</f>
        <v>5552561.625</v>
      </c>
    </row>
    <row r="36" spans="1:7">
      <c r="A36" t="s">
        <v>23</v>
      </c>
      <c r="C36" s="22"/>
      <c r="D36" s="23"/>
      <c r="E36" s="23"/>
      <c r="F36" s="23"/>
      <c r="G36" s="23"/>
    </row>
    <row r="37" spans="1:7">
      <c r="D37"/>
      <c r="E37"/>
      <c r="F37"/>
      <c r="G37"/>
    </row>
    <row r="38" spans="1:7">
      <c r="D38"/>
      <c r="E38"/>
      <c r="F38"/>
      <c r="G38"/>
    </row>
  </sheetData>
  <mergeCells count="6">
    <mergeCell ref="B10:B16"/>
    <mergeCell ref="A7:I7"/>
    <mergeCell ref="A10:A16"/>
    <mergeCell ref="A20:I20"/>
    <mergeCell ref="B23:B35"/>
    <mergeCell ref="A23:A35"/>
  </mergeCells>
  <printOptions horizontalCentered="1"/>
  <pageMargins left="0.7" right="0.7" top="0.75" bottom="0.75" header="0.3" footer="0.3"/>
  <pageSetup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Guerrero</vt:lpstr>
    </vt:vector>
  </TitlesOfParts>
  <Company>Secretaria de Educacion Publica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ISAAC SALAZAR SALDANA</dc:creator>
  <cp:lastModifiedBy>raquel</cp:lastModifiedBy>
  <cp:lastPrinted>2014-10-27T18:20:24Z</cp:lastPrinted>
  <dcterms:created xsi:type="dcterms:W3CDTF">2014-10-21T18:26:04Z</dcterms:created>
  <dcterms:modified xsi:type="dcterms:W3CDTF">2014-10-28T23:08:37Z</dcterms:modified>
</cp:coreProperties>
</file>